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Moving Average Example" sheetId="1" r:id="rId1"/>
    <sheet name="Formula Explanations" sheetId="2" r:id="rId2"/>
  </sheets>
  <definedNames/>
  <calcPr fullCalcOnLoad="1"/>
</workbook>
</file>

<file path=xl/sharedStrings.xml><?xml version="1.0" encoding="utf-8"?>
<sst xmlns="http://schemas.openxmlformats.org/spreadsheetml/2006/main" count="69" uniqueCount="51">
  <si>
    <t>Period</t>
  </si>
  <si>
    <t>Month</t>
  </si>
  <si>
    <t>Actual</t>
  </si>
  <si>
    <t>Demand</t>
  </si>
  <si>
    <t>2-Month</t>
  </si>
  <si>
    <t>Moving</t>
  </si>
  <si>
    <t>Average</t>
  </si>
  <si>
    <t>Jan</t>
  </si>
  <si>
    <t>Feb</t>
  </si>
  <si>
    <t>Mar</t>
  </si>
  <si>
    <t>Apr</t>
  </si>
  <si>
    <t>May</t>
  </si>
  <si>
    <t>Jun</t>
  </si>
  <si>
    <t>3-Month</t>
  </si>
  <si>
    <t>Error</t>
  </si>
  <si>
    <t>Absolute</t>
  </si>
  <si>
    <t>Totals =</t>
  </si>
  <si>
    <t>MAD =</t>
  </si>
  <si>
    <t>Moving Average Example</t>
  </si>
  <si>
    <t>Description</t>
  </si>
  <si>
    <t>Cell</t>
  </si>
  <si>
    <t>Excel Formula</t>
  </si>
  <si>
    <t>Explanation</t>
  </si>
  <si>
    <t>2 Month</t>
  </si>
  <si>
    <t xml:space="preserve">Moving </t>
  </si>
  <si>
    <t>E9</t>
  </si>
  <si>
    <t>=AVERAGE(D7:D8)</t>
  </si>
  <si>
    <t>This formula calculates the moving average for the past 2 periods.</t>
  </si>
  <si>
    <t xml:space="preserve">The formula is then copied down to the subsequent cells to continue </t>
  </si>
  <si>
    <t>calculating the 2 month moving averages.</t>
  </si>
  <si>
    <t>3 Month</t>
  </si>
  <si>
    <t>F10</t>
  </si>
  <si>
    <t>=AVERAGE(D7:D9)</t>
  </si>
  <si>
    <t>This formula calculates the 3 month moving average from the past 3 periods.</t>
  </si>
  <si>
    <t>=ABS(D9:E9)</t>
  </si>
  <si>
    <t>G9</t>
  </si>
  <si>
    <t>This formula calculates the absolute value of the difference between</t>
  </si>
  <si>
    <t>the actual demand and the 2 month moving average forecast.</t>
  </si>
  <si>
    <t>H10</t>
  </si>
  <si>
    <t>the actual demand and the 3 month moving average forecast.</t>
  </si>
  <si>
    <t>=SUM(G7:G12)</t>
  </si>
  <si>
    <t>Totals</t>
  </si>
  <si>
    <t>G13</t>
  </si>
  <si>
    <t>This formula sums the error column.</t>
  </si>
  <si>
    <t>MAD</t>
  </si>
  <si>
    <t>=G13/3</t>
  </si>
  <si>
    <t>G12</t>
  </si>
  <si>
    <t>H13</t>
  </si>
  <si>
    <t>=H13/2</t>
  </si>
  <si>
    <t>This formula calculates the respective MAD value for the 3-Month Moving Avg.</t>
  </si>
  <si>
    <t>This formula calculates the respective MAD value for the 2-Month Moving Avg.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</si>
</sst>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mediumGray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Font="1" applyBorder="1" applyAlignment="1" quotePrefix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 quotePrefix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workbookViewId="0" topLeftCell="A1">
      <selection activeCell="I16" sqref="I16"/>
    </sheetView>
  </sheetViews>
  <sheetFormatPr defaultColWidth="9.140625" defaultRowHeight="12.75"/>
  <sheetData>
    <row r="1" ht="15.75">
      <c r="A1" s="30" t="s">
        <v>18</v>
      </c>
    </row>
    <row r="3" spans="2:8" ht="12.75">
      <c r="B3" s="5"/>
      <c r="C3" s="5"/>
      <c r="D3" s="5"/>
      <c r="E3" s="5" t="s">
        <v>4</v>
      </c>
      <c r="F3" s="5" t="s">
        <v>13</v>
      </c>
      <c r="G3" s="5" t="s">
        <v>4</v>
      </c>
      <c r="H3" s="5" t="s">
        <v>13</v>
      </c>
    </row>
    <row r="4" spans="2:8" ht="12.75">
      <c r="B4" s="6"/>
      <c r="C4" s="6"/>
      <c r="D4" s="6" t="s">
        <v>2</v>
      </c>
      <c r="E4" s="6" t="s">
        <v>5</v>
      </c>
      <c r="F4" s="6" t="s">
        <v>5</v>
      </c>
      <c r="G4" s="6" t="s">
        <v>15</v>
      </c>
      <c r="H4" s="6" t="s">
        <v>15</v>
      </c>
    </row>
    <row r="5" spans="2:8" ht="12.75">
      <c r="B5" s="7" t="s">
        <v>0</v>
      </c>
      <c r="C5" s="7" t="s">
        <v>1</v>
      </c>
      <c r="D5" s="7" t="s">
        <v>3</v>
      </c>
      <c r="E5" s="7" t="s">
        <v>6</v>
      </c>
      <c r="F5" s="7" t="s">
        <v>6</v>
      </c>
      <c r="G5" s="7" t="s">
        <v>14</v>
      </c>
      <c r="H5" s="7" t="s">
        <v>14</v>
      </c>
    </row>
    <row r="6" spans="2:8" ht="12.75">
      <c r="B6" s="2">
        <v>1</v>
      </c>
      <c r="C6" s="2" t="s">
        <v>7</v>
      </c>
      <c r="D6" s="2">
        <v>5</v>
      </c>
      <c r="E6" s="8"/>
      <c r="F6" s="8"/>
      <c r="G6" s="8"/>
      <c r="H6" s="8"/>
    </row>
    <row r="7" spans="2:8" ht="12.75">
      <c r="B7" s="2">
        <v>2</v>
      </c>
      <c r="C7" s="2" t="s">
        <v>8</v>
      </c>
      <c r="D7" s="2">
        <v>6</v>
      </c>
      <c r="E7" s="8"/>
      <c r="F7" s="8"/>
      <c r="G7" s="8"/>
      <c r="H7" s="8"/>
    </row>
    <row r="8" spans="2:8" ht="12.75">
      <c r="B8" s="2">
        <v>3</v>
      </c>
      <c r="C8" s="2" t="s">
        <v>9</v>
      </c>
      <c r="D8" s="2">
        <v>8</v>
      </c>
      <c r="E8" s="3">
        <f>AVERAGE(D6:D7)</f>
        <v>5.5</v>
      </c>
      <c r="F8" s="8"/>
      <c r="G8" s="2">
        <f>ABS(D8-E8)</f>
        <v>2.5</v>
      </c>
      <c r="H8" s="8"/>
    </row>
    <row r="9" spans="2:8" ht="12.75">
      <c r="B9" s="2">
        <v>4</v>
      </c>
      <c r="C9" s="2" t="s">
        <v>10</v>
      </c>
      <c r="D9" s="2">
        <v>6</v>
      </c>
      <c r="E9" s="3">
        <f>AVERAGE(D7:D8)</f>
        <v>7</v>
      </c>
      <c r="F9" s="3">
        <f>AVERAGE(D6:D8)</f>
        <v>6.333333333333333</v>
      </c>
      <c r="G9" s="2">
        <f>ABS(D9-E9)</f>
        <v>1</v>
      </c>
      <c r="H9" s="3">
        <f>ABS(D9-F9)</f>
        <v>0.33333333333333304</v>
      </c>
    </row>
    <row r="10" spans="2:8" ht="12.75">
      <c r="B10" s="2">
        <v>5</v>
      </c>
      <c r="C10" s="2" t="s">
        <v>11</v>
      </c>
      <c r="D10" s="2">
        <v>7</v>
      </c>
      <c r="E10" s="3">
        <f>AVERAGE(D8:D9)</f>
        <v>7</v>
      </c>
      <c r="F10" s="3">
        <f>AVERAGE(D7:D9)</f>
        <v>6.666666666666667</v>
      </c>
      <c r="G10" s="2">
        <f>ABS(D10-E10)</f>
        <v>0</v>
      </c>
      <c r="H10" s="3">
        <f>ABS(D10-F10)</f>
        <v>0.33333333333333304</v>
      </c>
    </row>
    <row r="11" spans="2:8" ht="12.75">
      <c r="B11" s="2">
        <v>6</v>
      </c>
      <c r="C11" s="2" t="s">
        <v>12</v>
      </c>
      <c r="D11" s="2"/>
      <c r="E11" s="3">
        <f>AVERAGE(D9:D10)</f>
        <v>6.5</v>
      </c>
      <c r="F11" s="3">
        <f>AVERAGE(D8:D10)</f>
        <v>7</v>
      </c>
      <c r="G11" s="8"/>
      <c r="H11" s="8"/>
    </row>
    <row r="12" spans="2:8" ht="12.75">
      <c r="B12" s="1"/>
      <c r="C12" s="1"/>
      <c r="D12" s="1"/>
      <c r="E12" s="1"/>
      <c r="F12" s="4" t="s">
        <v>16</v>
      </c>
      <c r="G12" s="3">
        <f>SUM(G6:G11)</f>
        <v>3.5</v>
      </c>
      <c r="H12" s="3">
        <f>SUM(H6:H11)</f>
        <v>0.6666666666666661</v>
      </c>
    </row>
    <row r="13" spans="6:8" ht="12.75">
      <c r="F13" s="4" t="s">
        <v>17</v>
      </c>
      <c r="G13" s="3">
        <f>G12/3</f>
        <v>1.1666666666666667</v>
      </c>
      <c r="H13" s="3">
        <f>H12/2</f>
        <v>0.33333333333333304</v>
      </c>
    </row>
    <row r="17" spans="2:6" ht="12.75">
      <c r="B17" s="9"/>
      <c r="C17" s="9"/>
      <c r="D17" s="9"/>
      <c r="E17" s="9"/>
      <c r="F17" s="9"/>
    </row>
    <row r="18" spans="2:6" ht="12.75">
      <c r="B18" s="9"/>
      <c r="C18" s="9"/>
      <c r="D18" s="9"/>
      <c r="E18" s="9"/>
      <c r="F18" s="9"/>
    </row>
    <row r="19" spans="2:6" ht="12.75">
      <c r="B19" s="9"/>
      <c r="C19" s="9"/>
      <c r="D19" s="9"/>
      <c r="E19" s="9"/>
      <c r="F19" s="9"/>
    </row>
    <row r="20" spans="2:6" ht="12.75">
      <c r="B20" s="9"/>
      <c r="C20" s="10"/>
      <c r="D20" s="9"/>
      <c r="E20" s="9"/>
      <c r="F20" s="9"/>
    </row>
    <row r="21" spans="2:6" ht="12.75">
      <c r="B21" s="9"/>
      <c r="C21" s="10"/>
      <c r="D21" s="9"/>
      <c r="E21" s="9"/>
      <c r="F21" s="9"/>
    </row>
    <row r="22" spans="2:6" ht="12.75">
      <c r="B22" s="9"/>
      <c r="C22" s="10"/>
      <c r="D22" s="9"/>
      <c r="E22" s="9"/>
      <c r="F22" s="9"/>
    </row>
    <row r="23" spans="2:6" ht="12.75">
      <c r="B23" s="9"/>
      <c r="C23" s="10"/>
      <c r="D23" s="9"/>
      <c r="E23" s="9"/>
      <c r="F23" s="9"/>
    </row>
    <row r="24" spans="2:6" ht="12.75">
      <c r="B24" s="9"/>
      <c r="C24" s="10"/>
      <c r="D24" s="9"/>
      <c r="E24" s="9"/>
      <c r="F24" s="9"/>
    </row>
    <row r="25" spans="2:6" ht="12.75">
      <c r="B25" s="9"/>
      <c r="C25" s="10"/>
      <c r="D25" s="9"/>
      <c r="E25" s="9"/>
      <c r="F25" s="9"/>
    </row>
    <row r="26" spans="2:6" ht="12.75">
      <c r="B26" s="9"/>
      <c r="C26" s="9"/>
      <c r="D26" s="9"/>
      <c r="E26" s="9"/>
      <c r="F26" s="9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showGridLines="0" workbookViewId="0" topLeftCell="A1">
      <selection activeCell="D25" sqref="D25"/>
    </sheetView>
  </sheetViews>
  <sheetFormatPr defaultColWidth="9.140625" defaultRowHeight="12.75"/>
  <cols>
    <col min="1" max="1" width="11.140625" style="0" bestFit="1" customWidth="1"/>
    <col min="2" max="2" width="4.57421875" style="0" bestFit="1" customWidth="1"/>
    <col min="3" max="3" width="17.57421875" style="0" bestFit="1" customWidth="1"/>
    <col min="4" max="4" width="67.421875" style="0" bestFit="1" customWidth="1"/>
  </cols>
  <sheetData>
    <row r="1" spans="1:4" ht="12.75">
      <c r="A1" s="11" t="s">
        <v>19</v>
      </c>
      <c r="B1" s="11" t="s">
        <v>20</v>
      </c>
      <c r="C1" s="11" t="s">
        <v>21</v>
      </c>
      <c r="D1" s="12" t="s">
        <v>22</v>
      </c>
    </row>
    <row r="2" spans="1:4" ht="12.75">
      <c r="A2" s="5" t="s">
        <v>23</v>
      </c>
      <c r="B2" s="13" t="s">
        <v>25</v>
      </c>
      <c r="C2" s="21" t="s">
        <v>26</v>
      </c>
      <c r="D2" s="14" t="s">
        <v>27</v>
      </c>
    </row>
    <row r="3" spans="1:4" ht="12.75">
      <c r="A3" s="6" t="s">
        <v>24</v>
      </c>
      <c r="B3" s="15"/>
      <c r="C3" s="16"/>
      <c r="D3" s="17" t="s">
        <v>28</v>
      </c>
    </row>
    <row r="4" spans="1:4" ht="12.75">
      <c r="A4" s="6" t="s">
        <v>6</v>
      </c>
      <c r="B4" s="15"/>
      <c r="C4" s="16"/>
      <c r="D4" s="17" t="s">
        <v>29</v>
      </c>
    </row>
    <row r="5" spans="1:4" ht="12.75">
      <c r="A5" s="7"/>
      <c r="B5" s="18"/>
      <c r="C5" s="19"/>
      <c r="D5" s="20"/>
    </row>
    <row r="6" spans="1:4" ht="12.75">
      <c r="A6" s="5" t="s">
        <v>30</v>
      </c>
      <c r="B6" s="13" t="s">
        <v>31</v>
      </c>
      <c r="C6" s="21" t="s">
        <v>32</v>
      </c>
      <c r="D6" s="14" t="s">
        <v>33</v>
      </c>
    </row>
    <row r="7" spans="1:4" ht="12.75">
      <c r="A7" s="6" t="s">
        <v>24</v>
      </c>
      <c r="B7" s="15"/>
      <c r="C7" s="16"/>
      <c r="D7" s="17"/>
    </row>
    <row r="8" spans="1:4" ht="12.75">
      <c r="A8" s="7" t="s">
        <v>6</v>
      </c>
      <c r="B8" s="18"/>
      <c r="C8" s="19"/>
      <c r="D8" s="20"/>
    </row>
    <row r="9" spans="1:4" ht="12.75">
      <c r="A9" s="27" t="s">
        <v>23</v>
      </c>
      <c r="B9" s="5" t="s">
        <v>35</v>
      </c>
      <c r="C9" s="21" t="s">
        <v>34</v>
      </c>
      <c r="D9" s="23" t="s">
        <v>36</v>
      </c>
    </row>
    <row r="10" spans="1:4" ht="12.75">
      <c r="A10" s="28" t="s">
        <v>15</v>
      </c>
      <c r="B10" s="6"/>
      <c r="C10" s="16"/>
      <c r="D10" s="24" t="s">
        <v>37</v>
      </c>
    </row>
    <row r="11" spans="1:4" ht="12.75">
      <c r="A11" s="29" t="s">
        <v>14</v>
      </c>
      <c r="B11" s="7"/>
      <c r="C11" s="19"/>
      <c r="D11" s="22"/>
    </row>
    <row r="12" spans="1:4" ht="12.75">
      <c r="A12" s="27" t="s">
        <v>30</v>
      </c>
      <c r="B12" s="5" t="s">
        <v>38</v>
      </c>
      <c r="C12" s="21" t="s">
        <v>34</v>
      </c>
      <c r="D12" s="23" t="s">
        <v>36</v>
      </c>
    </row>
    <row r="13" spans="1:4" ht="12.75">
      <c r="A13" s="28" t="s">
        <v>15</v>
      </c>
      <c r="B13" s="6"/>
      <c r="C13" s="16"/>
      <c r="D13" s="24" t="s">
        <v>39</v>
      </c>
    </row>
    <row r="14" spans="1:4" ht="12.75">
      <c r="A14" s="29" t="s">
        <v>14</v>
      </c>
      <c r="B14" s="7"/>
      <c r="C14" s="19"/>
      <c r="D14" s="22"/>
    </row>
    <row r="15" spans="1:4" ht="12.75">
      <c r="A15" s="2" t="s">
        <v>41</v>
      </c>
      <c r="B15" s="25" t="s">
        <v>46</v>
      </c>
      <c r="C15" s="26" t="s">
        <v>40</v>
      </c>
      <c r="D15" s="25" t="s">
        <v>43</v>
      </c>
    </row>
    <row r="16" spans="1:4" ht="12.75">
      <c r="A16" s="2" t="s">
        <v>44</v>
      </c>
      <c r="B16" s="25" t="s">
        <v>42</v>
      </c>
      <c r="C16" s="26" t="s">
        <v>45</v>
      </c>
      <c r="D16" s="25" t="s">
        <v>50</v>
      </c>
    </row>
    <row r="17" spans="1:4" ht="12.75">
      <c r="A17" s="25" t="s">
        <v>44</v>
      </c>
      <c r="B17" s="25" t="s">
        <v>47</v>
      </c>
      <c r="C17" s="26" t="s">
        <v>48</v>
      </c>
      <c r="D17" s="25" t="s">
        <v>49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W. L. Gore &amp;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Medical Products Division</dc:creator>
  <cp:keywords/>
  <dc:description/>
  <cp:lastModifiedBy>Pinto</cp:lastModifiedBy>
  <dcterms:created xsi:type="dcterms:W3CDTF">1999-08-15T02:27:09Z</dcterms:created>
  <dcterms:modified xsi:type="dcterms:W3CDTF">1999-09-13T04:21:08Z</dcterms:modified>
  <cp:category/>
  <cp:version/>
  <cp:contentType/>
  <cp:contentStatus/>
</cp:coreProperties>
</file>