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Seasonally Adjusted" sheetId="1" r:id="rId1"/>
    <sheet name="Formula Explanations" sheetId="2" r:id="rId2"/>
  </sheets>
  <definedNames/>
  <calcPr fullCalcOnLoad="1"/>
</workbook>
</file>

<file path=xl/sharedStrings.xml><?xml version="1.0" encoding="utf-8"?>
<sst xmlns="http://schemas.openxmlformats.org/spreadsheetml/2006/main" count="55" uniqueCount="41">
  <si>
    <t>Demand</t>
  </si>
  <si>
    <t>Description</t>
  </si>
  <si>
    <t>Cell</t>
  </si>
  <si>
    <t>Excel Formula</t>
  </si>
  <si>
    <t>Explanation</t>
  </si>
  <si>
    <t>Forecast</t>
  </si>
  <si>
    <t>Seasonally Adjusted Example</t>
  </si>
  <si>
    <t>Season</t>
  </si>
  <si>
    <t>‘96</t>
  </si>
  <si>
    <t>‘97</t>
  </si>
  <si>
    <t>‘98</t>
  </si>
  <si>
    <t>Fall</t>
  </si>
  <si>
    <t>Winter</t>
  </si>
  <si>
    <t>Spring</t>
  </si>
  <si>
    <t>Summer</t>
  </si>
  <si>
    <t>Average</t>
  </si>
  <si>
    <t>Seasonal</t>
  </si>
  <si>
    <t>Total</t>
  </si>
  <si>
    <t>Index</t>
  </si>
  <si>
    <t>Seasonally</t>
  </si>
  <si>
    <t>Adjusted</t>
  </si>
  <si>
    <t>Annual Demand</t>
  </si>
  <si>
    <t>Quarter</t>
  </si>
  <si>
    <t>G10</t>
  </si>
  <si>
    <t>=AVERAGE(D10:F10)</t>
  </si>
  <si>
    <t>Averages the seasonal demand</t>
  </si>
  <si>
    <t>H10</t>
  </si>
  <si>
    <t>=AVERAGE($D$10:$F$13)</t>
  </si>
  <si>
    <t>Averages all demand across all seasons for all years.</t>
  </si>
  <si>
    <t>The $ signs anchors the formula for subsequent cell copying.</t>
  </si>
  <si>
    <t>I10</t>
  </si>
  <si>
    <t>=G10/H10</t>
  </si>
  <si>
    <t>Calculates the seasonal index by dividing average seasonal demand</t>
  </si>
  <si>
    <t>by total average demand.</t>
  </si>
  <si>
    <t>J10</t>
  </si>
  <si>
    <t>=$D$4/4*I10</t>
  </si>
  <si>
    <t>Calculates the seasonally adjusted forecast.  $D$4 contains the given 1999</t>
  </si>
  <si>
    <t>total annual forecast.  The 1999 annual forecast is divided by four in order to</t>
  </si>
  <si>
    <t>evenly distribute across all four seasons within 1999.  This is then multiplied by</t>
  </si>
  <si>
    <t>the corresponding seasonal index to generate the seasonally adjusted forecast.</t>
  </si>
  <si>
    <t>Given 1999 Forecast 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</si>
</sst>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Font="1" applyBorder="1" applyAlignment="1" quotePrefix="1">
      <alignment/>
    </xf>
    <xf numFmtId="164" fontId="0" fillId="0" borderId="0" xfId="0" applyNumberFormat="1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Font="1" applyBorder="1" applyAlignment="1" quotePrefix="1">
      <alignment/>
    </xf>
    <xf numFmtId="0" fontId="0" fillId="0" borderId="3" xfId="0" applyBorder="1" applyAlignment="1" quotePrefix="1">
      <alignment/>
    </xf>
    <xf numFmtId="0" fontId="0" fillId="0" borderId="4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 quotePrefix="1">
      <alignment/>
    </xf>
    <xf numFmtId="0" fontId="0" fillId="0" borderId="2" xfId="0" applyBorder="1" applyAlignment="1" quotePrefix="1">
      <alignment horizontal="left"/>
    </xf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workbookViewId="0" topLeftCell="A1">
      <selection activeCell="D20" sqref="D20"/>
    </sheetView>
  </sheetViews>
  <sheetFormatPr defaultColWidth="9.140625" defaultRowHeight="12.75"/>
  <cols>
    <col min="3" max="3" width="11.00390625" style="0" customWidth="1"/>
    <col min="10" max="10" width="10.140625" style="0" bestFit="1" customWidth="1"/>
  </cols>
  <sheetData>
    <row r="1" ht="15.75">
      <c r="A1" s="11" t="s">
        <v>6</v>
      </c>
    </row>
    <row r="2" ht="15.75">
      <c r="A2" s="11"/>
    </row>
    <row r="3" ht="15.75">
      <c r="A3" s="11"/>
    </row>
    <row r="4" spans="1:4" ht="15.75">
      <c r="A4" s="11"/>
      <c r="B4" s="45" t="s">
        <v>40</v>
      </c>
      <c r="C4" s="46"/>
      <c r="D4" s="1">
        <v>550</v>
      </c>
    </row>
    <row r="5" spans="1:5" ht="15.75">
      <c r="A5" s="11"/>
      <c r="C5" s="25"/>
      <c r="D5" s="25"/>
      <c r="E5" s="6"/>
    </row>
    <row r="6" spans="1:10" ht="15.75">
      <c r="A6" s="11"/>
      <c r="B6" s="2"/>
      <c r="C6" s="9"/>
      <c r="D6" s="9"/>
      <c r="E6" s="26"/>
      <c r="F6" s="27"/>
      <c r="G6" s="27"/>
      <c r="H6" s="2"/>
      <c r="I6" s="2"/>
      <c r="J6" s="2">
        <v>1999</v>
      </c>
    </row>
    <row r="7" spans="1:10" ht="15.75">
      <c r="A7" s="11"/>
      <c r="B7" s="3"/>
      <c r="C7" s="10"/>
      <c r="D7" s="10"/>
      <c r="E7" s="6"/>
      <c r="F7" s="28"/>
      <c r="G7" s="28" t="s">
        <v>15</v>
      </c>
      <c r="H7" s="3" t="s">
        <v>17</v>
      </c>
      <c r="I7" s="3"/>
      <c r="J7" s="3" t="s">
        <v>19</v>
      </c>
    </row>
    <row r="8" spans="1:10" ht="15.75">
      <c r="A8" s="11"/>
      <c r="B8" s="3"/>
      <c r="C8" s="29"/>
      <c r="D8" s="42" t="s">
        <v>21</v>
      </c>
      <c r="E8" s="43"/>
      <c r="F8" s="44"/>
      <c r="G8" s="30" t="s">
        <v>16</v>
      </c>
      <c r="H8" s="3" t="s">
        <v>15</v>
      </c>
      <c r="I8" s="3" t="s">
        <v>16</v>
      </c>
      <c r="J8" s="3" t="s">
        <v>20</v>
      </c>
    </row>
    <row r="9" spans="2:10" ht="12.75">
      <c r="B9" s="4" t="s">
        <v>22</v>
      </c>
      <c r="C9" s="19" t="s">
        <v>7</v>
      </c>
      <c r="D9" s="19" t="s">
        <v>8</v>
      </c>
      <c r="E9" s="19" t="s">
        <v>9</v>
      </c>
      <c r="F9" s="19" t="s">
        <v>10</v>
      </c>
      <c r="G9" s="19" t="s">
        <v>0</v>
      </c>
      <c r="H9" s="4" t="s">
        <v>0</v>
      </c>
      <c r="I9" s="4" t="s">
        <v>18</v>
      </c>
      <c r="J9" s="4" t="s">
        <v>5</v>
      </c>
    </row>
    <row r="10" spans="2:10" ht="12.75">
      <c r="B10" s="1">
        <v>1</v>
      </c>
      <c r="C10" s="20" t="s">
        <v>11</v>
      </c>
      <c r="D10" s="31">
        <v>100</v>
      </c>
      <c r="E10" s="31">
        <v>110</v>
      </c>
      <c r="F10" s="31">
        <v>105</v>
      </c>
      <c r="G10" s="32">
        <f>AVERAGE(D10:F10)</f>
        <v>105</v>
      </c>
      <c r="H10" s="33">
        <f>AVERAGE($D$10:$F$13)</f>
        <v>121.25</v>
      </c>
      <c r="I10" s="34">
        <f>G10/H10</f>
        <v>0.865979381443299</v>
      </c>
      <c r="J10" s="34">
        <f>$D$4/4*I10</f>
        <v>119.07216494845362</v>
      </c>
    </row>
    <row r="11" spans="2:10" ht="12.75">
      <c r="B11" s="1">
        <v>2</v>
      </c>
      <c r="C11" s="20" t="s">
        <v>12</v>
      </c>
      <c r="D11" s="31">
        <v>130</v>
      </c>
      <c r="E11" s="31">
        <v>125</v>
      </c>
      <c r="F11" s="31">
        <v>140</v>
      </c>
      <c r="G11" s="32">
        <f>AVERAGE(D11:F11)</f>
        <v>131.66666666666666</v>
      </c>
      <c r="H11" s="33">
        <f>AVERAGE($D$10:$F$13)</f>
        <v>121.25</v>
      </c>
      <c r="I11" s="34">
        <f>G11/H11</f>
        <v>1.0859106529209621</v>
      </c>
      <c r="J11" s="34">
        <f>$D$4/4*I11</f>
        <v>149.3127147766323</v>
      </c>
    </row>
    <row r="12" spans="2:10" ht="12.75">
      <c r="B12" s="1">
        <v>3</v>
      </c>
      <c r="C12" s="20" t="s">
        <v>13</v>
      </c>
      <c r="D12" s="31">
        <v>150</v>
      </c>
      <c r="E12" s="31">
        <v>160</v>
      </c>
      <c r="F12" s="1">
        <v>155</v>
      </c>
      <c r="G12" s="32">
        <f>AVERAGE(D12:F12)</f>
        <v>155</v>
      </c>
      <c r="H12" s="33">
        <f>AVERAGE($D$10:$F$13)</f>
        <v>121.25</v>
      </c>
      <c r="I12" s="34">
        <f>G12/H12</f>
        <v>1.2783505154639174</v>
      </c>
      <c r="J12" s="34">
        <f>$D$4/4*I12</f>
        <v>175.77319587628864</v>
      </c>
    </row>
    <row r="13" spans="2:10" ht="12.75">
      <c r="B13" s="1">
        <v>4</v>
      </c>
      <c r="C13" s="20" t="s">
        <v>14</v>
      </c>
      <c r="D13" s="1">
        <v>85</v>
      </c>
      <c r="E13" s="1">
        <v>95</v>
      </c>
      <c r="F13" s="1">
        <v>100</v>
      </c>
      <c r="G13" s="32">
        <f>AVERAGE(D13:F13)</f>
        <v>93.33333333333333</v>
      </c>
      <c r="H13" s="33">
        <f>AVERAGE($D$10:$F$13)</f>
        <v>121.25</v>
      </c>
      <c r="I13" s="34">
        <f>G13/H13</f>
        <v>0.7697594501718212</v>
      </c>
      <c r="J13" s="34">
        <f>$D$4/4*I13</f>
        <v>105.84192439862542</v>
      </c>
    </row>
    <row r="14" spans="2:8" ht="12.75">
      <c r="B14" s="6"/>
      <c r="C14" s="14"/>
      <c r="D14" s="17"/>
      <c r="E14" s="17"/>
      <c r="F14" s="17"/>
      <c r="G14" s="17"/>
      <c r="H14" s="5"/>
    </row>
    <row r="15" spans="2:8" ht="12.75">
      <c r="B15" s="6"/>
      <c r="C15" s="14"/>
      <c r="D15" s="17"/>
      <c r="E15" s="17"/>
      <c r="F15" s="17"/>
      <c r="G15" s="17"/>
      <c r="H15" s="5"/>
    </row>
    <row r="16" spans="2:8" ht="12.75">
      <c r="B16" s="6"/>
      <c r="C16" s="14"/>
      <c r="D16" s="17"/>
      <c r="E16" s="17"/>
      <c r="F16" s="17"/>
      <c r="G16" s="17"/>
      <c r="H16" s="5"/>
    </row>
    <row r="17" spans="2:8" ht="12.75">
      <c r="B17" s="6"/>
      <c r="C17" s="14"/>
      <c r="D17" s="17"/>
      <c r="E17" s="17"/>
      <c r="F17" s="17"/>
      <c r="G17" s="17"/>
      <c r="H17" s="5"/>
    </row>
    <row r="18" spans="2:8" ht="12.75">
      <c r="B18" s="6"/>
      <c r="C18" s="14"/>
      <c r="D18" s="17"/>
      <c r="E18" s="17"/>
      <c r="F18" s="17"/>
      <c r="G18" s="17"/>
      <c r="H18" s="5"/>
    </row>
    <row r="19" spans="2:8" ht="12.75">
      <c r="B19" s="6"/>
      <c r="C19" s="14"/>
      <c r="D19" s="15"/>
      <c r="E19" s="22"/>
      <c r="F19" s="17"/>
      <c r="G19" s="17"/>
      <c r="H19" s="5"/>
    </row>
    <row r="20" spans="2:8" ht="12.75">
      <c r="B20" s="6"/>
      <c r="C20" s="14"/>
      <c r="D20" s="15"/>
      <c r="E20" s="18"/>
      <c r="F20" s="17"/>
      <c r="G20" s="17"/>
      <c r="H20" s="5"/>
    </row>
    <row r="21" spans="2:8" ht="12.75">
      <c r="B21" s="5"/>
      <c r="C21" s="13"/>
      <c r="D21" s="16"/>
      <c r="E21" s="18"/>
      <c r="F21" s="17"/>
      <c r="G21" s="16"/>
      <c r="H21" s="5"/>
    </row>
    <row r="22" spans="2:8" ht="12.75">
      <c r="B22" s="5"/>
      <c r="C22" s="13"/>
      <c r="D22" s="16"/>
      <c r="E22" s="16"/>
      <c r="F22" s="16"/>
      <c r="G22" s="16"/>
      <c r="H22" s="5"/>
    </row>
    <row r="23" spans="3:7" ht="12.75">
      <c r="C23" s="13"/>
      <c r="D23" s="16"/>
      <c r="E23" s="16"/>
      <c r="F23" s="16"/>
      <c r="G23" s="16"/>
    </row>
    <row r="24" spans="3:7" ht="12.75">
      <c r="C24" s="13"/>
      <c r="D24" s="13"/>
      <c r="E24" s="13"/>
      <c r="F24" s="13"/>
      <c r="G24" s="13"/>
    </row>
    <row r="25" spans="2:7" ht="12.75">
      <c r="B25" s="5"/>
      <c r="C25" s="13"/>
      <c r="D25" s="13"/>
      <c r="E25" s="13"/>
      <c r="F25" s="13"/>
      <c r="G25" s="13"/>
    </row>
    <row r="26" spans="2:5" ht="12.75">
      <c r="B26" s="5"/>
      <c r="C26" s="5"/>
      <c r="D26" s="5"/>
      <c r="E26" s="5"/>
    </row>
    <row r="27" spans="2:5" ht="12.75">
      <c r="B27" s="5"/>
      <c r="C27" s="5"/>
      <c r="D27" s="5"/>
      <c r="E27" s="5"/>
    </row>
    <row r="28" spans="2:5" ht="12.75">
      <c r="B28" s="5"/>
      <c r="C28" s="6"/>
      <c r="D28" s="5"/>
      <c r="E28" s="5"/>
    </row>
    <row r="29" spans="2:5" ht="12.75">
      <c r="B29" s="5"/>
      <c r="C29" s="6"/>
      <c r="D29" s="5"/>
      <c r="E29" s="5"/>
    </row>
    <row r="30" spans="2:5" ht="12.75">
      <c r="B30" s="5"/>
      <c r="C30" s="6"/>
      <c r="D30" s="5"/>
      <c r="E30" s="5"/>
    </row>
    <row r="31" spans="2:5" ht="12.75">
      <c r="B31" s="5"/>
      <c r="C31" s="6"/>
      <c r="D31" s="5"/>
      <c r="E31" s="5"/>
    </row>
    <row r="32" spans="2:5" ht="12.75">
      <c r="B32" s="5"/>
      <c r="C32" s="6"/>
      <c r="D32" s="5"/>
      <c r="E32" s="5"/>
    </row>
    <row r="33" spans="2:5" ht="12.75">
      <c r="B33" s="5"/>
      <c r="C33" s="6"/>
      <c r="D33" s="5"/>
      <c r="E33" s="5"/>
    </row>
    <row r="34" spans="2:5" ht="12.75">
      <c r="B34" s="5"/>
      <c r="C34" s="5"/>
      <c r="D34" s="5"/>
      <c r="E34" s="5"/>
    </row>
  </sheetData>
  <mergeCells count="2">
    <mergeCell ref="D8:F8"/>
    <mergeCell ref="B4:C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showGridLines="0" workbookViewId="0" topLeftCell="A1">
      <selection activeCell="D19" sqref="D19"/>
    </sheetView>
  </sheetViews>
  <sheetFormatPr defaultColWidth="9.140625" defaultRowHeight="12.75"/>
  <cols>
    <col min="1" max="1" width="11.140625" style="0" bestFit="1" customWidth="1"/>
    <col min="2" max="2" width="4.57421875" style="0" bestFit="1" customWidth="1"/>
    <col min="3" max="3" width="29.28125" style="0" bestFit="1" customWidth="1"/>
    <col min="4" max="4" width="67.421875" style="0" bestFit="1" customWidth="1"/>
  </cols>
  <sheetData>
    <row r="1" spans="1:4" ht="12.75">
      <c r="A1" s="7" t="s">
        <v>1</v>
      </c>
      <c r="B1" s="7" t="s">
        <v>2</v>
      </c>
      <c r="C1" s="7" t="s">
        <v>3</v>
      </c>
      <c r="D1" s="7" t="s">
        <v>4</v>
      </c>
    </row>
    <row r="2" spans="1:4" ht="12.75">
      <c r="A2" s="28" t="s">
        <v>15</v>
      </c>
      <c r="B2" s="2" t="s">
        <v>23</v>
      </c>
      <c r="C2" s="35" t="s">
        <v>24</v>
      </c>
      <c r="D2" s="38" t="s">
        <v>25</v>
      </c>
    </row>
    <row r="3" spans="1:4" ht="12.75">
      <c r="A3" s="30" t="s">
        <v>16</v>
      </c>
      <c r="B3" s="3"/>
      <c r="C3" s="36"/>
      <c r="D3" s="8"/>
    </row>
    <row r="4" spans="1:4" ht="12.75">
      <c r="A4" s="19" t="s">
        <v>0</v>
      </c>
      <c r="B4" s="4"/>
      <c r="C4" s="37"/>
      <c r="D4" s="39"/>
    </row>
    <row r="5" spans="1:4" ht="12.75">
      <c r="A5" s="3" t="s">
        <v>17</v>
      </c>
      <c r="B5" s="2" t="s">
        <v>26</v>
      </c>
      <c r="C5" s="35" t="s">
        <v>27</v>
      </c>
      <c r="D5" s="38" t="s">
        <v>28</v>
      </c>
    </row>
    <row r="6" spans="1:4" ht="12.75">
      <c r="A6" s="3" t="s">
        <v>15</v>
      </c>
      <c r="B6" s="3"/>
      <c r="C6" s="21"/>
      <c r="D6" s="8" t="s">
        <v>29</v>
      </c>
    </row>
    <row r="7" spans="1:4" ht="12.75">
      <c r="A7" s="4" t="s">
        <v>0</v>
      </c>
      <c r="B7" s="4"/>
      <c r="C7" s="40"/>
      <c r="D7" s="39"/>
    </row>
    <row r="8" spans="1:4" ht="12.75">
      <c r="A8" s="3" t="s">
        <v>16</v>
      </c>
      <c r="B8" s="2" t="s">
        <v>30</v>
      </c>
      <c r="C8" s="35" t="s">
        <v>31</v>
      </c>
      <c r="D8" s="38" t="s">
        <v>32</v>
      </c>
    </row>
    <row r="9" spans="1:4" ht="12.75">
      <c r="A9" s="4" t="s">
        <v>18</v>
      </c>
      <c r="B9" s="12"/>
      <c r="C9" s="12"/>
      <c r="D9" s="12" t="s">
        <v>33</v>
      </c>
    </row>
    <row r="10" spans="1:4" ht="12.75">
      <c r="A10" s="2">
        <v>1999</v>
      </c>
      <c r="B10" s="23" t="s">
        <v>34</v>
      </c>
      <c r="C10" s="41" t="s">
        <v>35</v>
      </c>
      <c r="D10" s="23" t="s">
        <v>36</v>
      </c>
    </row>
    <row r="11" spans="1:4" s="5" customFormat="1" ht="12.75">
      <c r="A11" s="3" t="s">
        <v>19</v>
      </c>
      <c r="B11" s="24"/>
      <c r="C11" s="36"/>
      <c r="D11" s="24" t="s">
        <v>37</v>
      </c>
    </row>
    <row r="12" spans="1:4" ht="12.75">
      <c r="A12" s="3" t="s">
        <v>20</v>
      </c>
      <c r="B12" s="24"/>
      <c r="C12" s="24"/>
      <c r="D12" s="24" t="s">
        <v>38</v>
      </c>
    </row>
    <row r="13" spans="1:4" ht="12.75">
      <c r="A13" s="4" t="s">
        <v>5</v>
      </c>
      <c r="B13" s="12"/>
      <c r="C13" s="12"/>
      <c r="D13" s="12" t="s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W. L. Gore &amp;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Medical Products Division</dc:creator>
  <cp:keywords/>
  <dc:description/>
  <cp:lastModifiedBy>Pinto</cp:lastModifiedBy>
  <dcterms:created xsi:type="dcterms:W3CDTF">1999-08-15T02:27:09Z</dcterms:created>
  <dcterms:modified xsi:type="dcterms:W3CDTF">1999-09-13T04:16:03Z</dcterms:modified>
  <cp:category/>
  <cp:version/>
  <cp:contentType/>
  <cp:contentStatus/>
</cp:coreProperties>
</file>